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星取表" state="visible" r:id="rId4"/>
    <sheet sheetId="2" name="試合順（1コート）" state="visible" r:id="rId5"/>
    <sheet sheetId="3" name="時間割（2コート）" state="visible" r:id="rId6"/>
  </sheets>
  <definedNames>
    <definedName name="_xlnm.Print_Area" localSheetId="0">'星取表'!$A1:$L11</definedName>
    <definedName name="_xlnm.Print_Area" localSheetId="1">'試合順（1コート）'!$A1:$H9</definedName>
    <definedName name="_xlnm.Print_Area" localSheetId="2">'時間割（2コート）'!$A1:$D6</definedName>
  </definedNames>
  <calcPr calcId="171027"/>
</workbook>
</file>

<file path=xl/sharedStrings.xml><?xml version="1.0" encoding="utf-8"?>
<sst xmlns="http://schemas.openxmlformats.org/spreadsheetml/2006/main" count="96" uniqueCount="53">
  <si>
    <t>4チームの総当たり表（星取表）　大会名：＿＿＿＿＿＿＿＿＿＿　日付：＿＿＿＿＿＿＿＿</t>
  </si>
  <si>
    <t>全6試合・1チーム3試合。1コートで行うときの試合順は、表の下に並べています。勝ちは○、引き分けは△、負けは●を、行のチームから見た形で入れると、勝・負・分・勝ち点・順位が自動で数えられます（得失点差は手で入れます）。勝ち点の点数は、下の黄色のセルで変えられます。</t>
  </si>
  <si>
    <t>番号</t>
  </si>
  <si>
    <t>チーム名</t>
  </si>
  <si>
    <t>1</t>
  </si>
  <si>
    <t>2</t>
  </si>
  <si>
    <t>3</t>
  </si>
  <si>
    <t>4</t>
  </si>
  <si>
    <t>勝</t>
  </si>
  <si>
    <t>負</t>
  </si>
  <si>
    <t>分</t>
  </si>
  <si>
    <t>勝ち点</t>
  </si>
  <si>
    <t>得失点差</t>
  </si>
  <si>
    <t>順位</t>
  </si>
  <si>
    <t/>
  </si>
  <si>
    <t>勝ち点の数え方</t>
  </si>
  <si>
    <t>勝ち</t>
  </si>
  <si>
    <t>引き分け</t>
  </si>
  <si>
    <t>負け</t>
  </si>
  <si>
    <t>試合順（1コート）</t>
  </si>
  <si>
    <t>1. 1対4　2. 2対3　3. 3対1　4. 4対2　5. 1対2　6. 3対4</t>
  </si>
  <si>
    <t>4チームの総当たり　試合順（1コート・1試合30分）</t>
  </si>
  <si>
    <t>試合</t>
  </si>
  <si>
    <t>開始</t>
  </si>
  <si>
    <t>チーム</t>
  </si>
  <si>
    <t>点</t>
  </si>
  <si>
    <t>審判・記録</t>
  </si>
  <si>
    <t>9:00</t>
  </si>
  <si>
    <t>チーム1</t>
  </si>
  <si>
    <t>対</t>
  </si>
  <si>
    <t>チーム4</t>
  </si>
  <si>
    <t>チーム2</t>
  </si>
  <si>
    <t>9:30</t>
  </si>
  <si>
    <t>チーム3</t>
  </si>
  <si>
    <t>10:00</t>
  </si>
  <si>
    <t>10:30</t>
  </si>
  <si>
    <t>11:00</t>
  </si>
  <si>
    <t>11:30</t>
  </si>
  <si>
    <t>4チームの総当たり　時間割（2コート・1試合30分）</t>
  </si>
  <si>
    <t>回・開始</t>
  </si>
  <si>
    <t>Aコート</t>
  </si>
  <si>
    <t>Bコート</t>
  </si>
  <si>
    <t>休み</t>
  </si>
  <si>
    <t xml:space="preserve">1回目
9:00</t>
  </si>
  <si>
    <t xml:space="preserve">試合1　チーム1 対 チーム4
審判・記録：大人</t>
  </si>
  <si>
    <t xml:space="preserve">試合2　チーム2 対 チーム3
審判・記録：大人</t>
  </si>
  <si>
    <t>—</t>
  </si>
  <si>
    <t xml:space="preserve">2回目
9:30</t>
  </si>
  <si>
    <t xml:space="preserve">試合3　チーム3 対 チーム1
審判・記録：大人</t>
  </si>
  <si>
    <t xml:space="preserve">試合4　チーム4 対 チーム2
審判・記録：大人</t>
  </si>
  <si>
    <t xml:space="preserve">3回目
10:00</t>
  </si>
  <si>
    <t xml:space="preserve">試合5　チーム1 対 チーム2
審判・記録：大人</t>
  </si>
  <si>
    <t xml:space="preserve">試合6　チーム3 対 チーム4
審判・記録：大人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</si>
</sst>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sz val="14"/>
      <name val="Meiryo"/>
    </font>
    <font>
      <color rgb="FF4A5878"/>
      <sz val="9"/>
      <name val="Meiryo"/>
    </font>
    <font>
      <b/>
      <sz val="9"/>
      <name val="Meiryo"/>
    </font>
    <font>
      <b/>
      <sz val="12"/>
      <name val="Meiryo"/>
    </font>
    <font>
      <sz val="10"/>
      <name val="Meiryo"/>
    </font>
    <font>
      <sz val="14"/>
      <name val="Meiryo"/>
    </font>
    <font>
      <b/>
      <sz val="10"/>
      <name val="Meiryo"/>
    </font>
    <font>
      <sz val="9"/>
      <name val="Meiryo"/>
    </font>
    <font>
      <b/>
      <sz val="11"/>
      <name val="Meiryo"/>
    </font>
  </fonts>
  <fills count="6">
    <fill>
      <patternFill patternType="none"/>
    </fill>
    <fill>
      <patternFill patternType="gray125"/>
    </fill>
    <fill>
      <patternFill patternType="solid">
        <fgColor rgb="FFE7F1FC"/>
      </patternFill>
    </fill>
    <fill>
      <patternFill patternType="solid">
        <fgColor rgb="FFEDEDED"/>
      </patternFill>
    </fill>
    <fill>
      <patternFill patternType="solid">
        <fgColor rgb="FFFFF3C4"/>
      </patternFill>
    </fill>
    <fill>
      <patternFill patternType="solid">
        <fgColor rgb="FFF6F8FB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 applyAlignment="1">
      <alignment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FormatPr defaultRowHeight="15" outlineLevelRow="0" outlineLevelCol="0" x14ac:dyDescent="55"/>
  <cols>
    <col min="1" max="1" width="6" customWidth="1"/>
    <col min="2" max="2" width="18" customWidth="1"/>
    <col min="3" max="6" width="8" customWidth="1"/>
    <col min="7" max="9" width="5" customWidth="1"/>
    <col min="10" max="10" width="8" customWidth="1"/>
    <col min="12" max="12" width="6" customWidth="1"/>
  </cols>
  <sheetData>
    <row r="1" ht="28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ht="30" customHeight="1" spans="1:12" x14ac:dyDescent="0.25">
      <c r="A4" s="4">
        <v>1</v>
      </c>
      <c r="B4" s="5" t="s">
        <v>14</v>
      </c>
      <c r="C4" s="6" t="s">
        <v>14</v>
      </c>
      <c r="D4" s="7"/>
      <c r="E4" s="7"/>
      <c r="F4" s="7"/>
      <c r="G4" s="5" t="str">
        <f>IF(COUNTIF(C4:F4,"?*")=0,"",COUNTIF(C4:F4,"○"))</f>
        <v/>
      </c>
      <c r="H4" s="5" t="str">
        <f>IF(COUNTIF(C4:F4,"?*")=0,"",COUNTIF(C4:F4,"●"))</f>
        <v/>
      </c>
      <c r="I4" s="5" t="str">
        <f>IF(COUNTIF(C4:F4,"?*")=0,"",COUNTIF(C4:F4,"△"))</f>
        <v/>
      </c>
      <c r="J4" s="8" t="str">
        <f>IF(COUNTIF(C4:F4,"?*")=0,"",G4*$D$8+I4*$F$8+H4*$H$8)</f>
        <v/>
      </c>
      <c r="K4" s="5"/>
      <c r="L4" s="4" t="str">
        <f>IF(J4="","",RANK(J4,J$4:J$7))</f>
        <v/>
      </c>
    </row>
    <row r="5" ht="30" customHeight="1" spans="1:12" x14ac:dyDescent="0.25">
      <c r="A5" s="4">
        <v>2</v>
      </c>
      <c r="B5" s="5" t="s">
        <v>14</v>
      </c>
      <c r="C5" s="7"/>
      <c r="D5" s="6" t="s">
        <v>14</v>
      </c>
      <c r="E5" s="7"/>
      <c r="F5" s="7"/>
      <c r="G5" s="5" t="str">
        <f>IF(COUNTIF(C5:F5,"?*")=0,"",COUNTIF(C5:F5,"○"))</f>
        <v/>
      </c>
      <c r="H5" s="5" t="str">
        <f>IF(COUNTIF(C5:F5,"?*")=0,"",COUNTIF(C5:F5,"●"))</f>
        <v/>
      </c>
      <c r="I5" s="5" t="str">
        <f>IF(COUNTIF(C5:F5,"?*")=0,"",COUNTIF(C5:F5,"△"))</f>
        <v/>
      </c>
      <c r="J5" s="8" t="str">
        <f>IF(COUNTIF(C5:F5,"?*")=0,"",G5*$D$8+I5*$F$8+H5*$H$8)</f>
        <v/>
      </c>
      <c r="K5" s="5"/>
      <c r="L5" s="4" t="str">
        <f>IF(J5="","",RANK(J5,J$4:J$7))</f>
        <v/>
      </c>
    </row>
    <row r="6" ht="30" customHeight="1" spans="1:12" x14ac:dyDescent="0.25">
      <c r="A6" s="4">
        <v>3</v>
      </c>
      <c r="B6" s="5" t="s">
        <v>14</v>
      </c>
      <c r="C6" s="7"/>
      <c r="D6" s="7"/>
      <c r="E6" s="6" t="s">
        <v>14</v>
      </c>
      <c r="F6" s="7"/>
      <c r="G6" s="5" t="str">
        <f>IF(COUNTIF(C6:F6,"?*")=0,"",COUNTIF(C6:F6,"○"))</f>
        <v/>
      </c>
      <c r="H6" s="5" t="str">
        <f>IF(COUNTIF(C6:F6,"?*")=0,"",COUNTIF(C6:F6,"●"))</f>
        <v/>
      </c>
      <c r="I6" s="5" t="str">
        <f>IF(COUNTIF(C6:F6,"?*")=0,"",COUNTIF(C6:F6,"△"))</f>
        <v/>
      </c>
      <c r="J6" s="8" t="str">
        <f>IF(COUNTIF(C6:F6,"?*")=0,"",G6*$D$8+I6*$F$8+H6*$H$8)</f>
        <v/>
      </c>
      <c r="K6" s="5"/>
      <c r="L6" s="4" t="str">
        <f>IF(J6="","",RANK(J6,J$4:J$7))</f>
        <v/>
      </c>
    </row>
    <row r="7" ht="30" customHeight="1" spans="1:12" x14ac:dyDescent="0.25">
      <c r="A7" s="4">
        <v>4</v>
      </c>
      <c r="B7" s="5" t="s">
        <v>14</v>
      </c>
      <c r="C7" s="7"/>
      <c r="D7" s="7"/>
      <c r="E7" s="7"/>
      <c r="F7" s="6" t="s">
        <v>14</v>
      </c>
      <c r="G7" s="5" t="str">
        <f>IF(COUNTIF(C7:F7,"?*")=0,"",COUNTIF(C7:F7,"○"))</f>
        <v/>
      </c>
      <c r="H7" s="5" t="str">
        <f>IF(COUNTIF(C7:F7,"?*")=0,"",COUNTIF(C7:F7,"●"))</f>
        <v/>
      </c>
      <c r="I7" s="5" t="str">
        <f>IF(COUNTIF(C7:F7,"?*")=0,"",COUNTIF(C7:F7,"△"))</f>
        <v/>
      </c>
      <c r="J7" s="8" t="str">
        <f>IF(COUNTIF(C7:F7,"?*")=0,"",G7*$D$8+I7*$F$8+H7*$H$8)</f>
        <v/>
      </c>
      <c r="K7" s="5"/>
      <c r="L7" s="4" t="str">
        <f>IF(J7="","",RANK(J7,J$4:J$7))</f>
        <v/>
      </c>
    </row>
    <row r="8" ht="26" customHeight="1" spans="2:8" x14ac:dyDescent="0.25">
      <c r="B8" s="9" t="s">
        <v>15</v>
      </c>
      <c r="C8" s="10" t="s">
        <v>16</v>
      </c>
      <c r="D8" s="11">
        <v>3</v>
      </c>
      <c r="E8" s="10" t="s">
        <v>17</v>
      </c>
      <c r="F8" s="11">
        <v>1</v>
      </c>
      <c r="G8" s="10" t="s">
        <v>18</v>
      </c>
      <c r="H8" s="11">
        <v>0</v>
      </c>
    </row>
    <row r="10" spans="1:1" x14ac:dyDescent="0.25">
      <c r="A10" s="12" t="s">
        <v>19</v>
      </c>
    </row>
    <row r="11" ht="30" customHeight="1" spans="1:12" x14ac:dyDescent="0.25">
      <c r="A11" s="13" t="s">
        <v>20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</sheetData>
  <mergeCells count="3">
    <mergeCell ref="A1:L1"/>
    <mergeCell ref="A2:L2"/>
    <mergeCell ref="A11:L11"/>
  </mergeCells>
  <dataValidations count="6">
    <dataValidation type="list" allowBlank="1" sqref="C5:C7">
      <formula1>"○,●,△"</formula1>
    </dataValidation>
    <dataValidation type="list" allowBlank="1" sqref="D4:F4">
      <formula1>"○,●,△"</formula1>
    </dataValidation>
    <dataValidation type="list" allowBlank="1" sqref="D6:D7">
      <formula1>"○,●,△"</formula1>
    </dataValidation>
    <dataValidation type="list" allowBlank="1" sqref="E5:F5">
      <formula1>"○,●,△"</formula1>
    </dataValidation>
    <dataValidation type="list" allowBlank="1" sqref="E7">
      <formula1>"○,●,△"</formula1>
    </dataValidation>
    <dataValidation type="list" allowBlank="1" sqref="F6">
      <formula1>"○,●,△"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FormatPr defaultRowHeight="15" outlineLevelRow="0" outlineLevelCol="0" x14ac:dyDescent="55"/>
  <cols>
    <col min="1" max="1" width="7" customWidth="1"/>
    <col min="2" max="2" width="8" customWidth="1"/>
    <col min="3" max="3" width="14" customWidth="1"/>
    <col min="4" max="4" width="4" customWidth="1"/>
    <col min="5" max="5" width="14" customWidth="1"/>
    <col min="6" max="7" width="6" customWidth="1"/>
    <col min="8" max="8" width="14" customWidth="1"/>
  </cols>
  <sheetData>
    <row r="1" ht="28" customHeight="1" spans="1:8" x14ac:dyDescent="0.25">
      <c r="A1" s="1" t="s">
        <v>21</v>
      </c>
      <c r="B1" s="1"/>
      <c r="C1" s="1"/>
      <c r="D1" s="1"/>
      <c r="E1" s="1"/>
      <c r="F1" s="1"/>
      <c r="G1" s="1"/>
      <c r="H1" s="1"/>
    </row>
    <row r="3" spans="1:8" x14ac:dyDescent="0.25">
      <c r="A3" s="3" t="s">
        <v>22</v>
      </c>
      <c r="B3" s="3" t="s">
        <v>23</v>
      </c>
      <c r="C3" s="3" t="s">
        <v>24</v>
      </c>
      <c r="D3" s="3" t="s">
        <v>14</v>
      </c>
      <c r="E3" s="3" t="s">
        <v>24</v>
      </c>
      <c r="F3" s="3" t="s">
        <v>25</v>
      </c>
      <c r="G3" s="3" t="s">
        <v>25</v>
      </c>
      <c r="H3" s="3" t="s">
        <v>26</v>
      </c>
    </row>
    <row r="4" ht="20" customHeight="1" spans="1:8" x14ac:dyDescent="0.25">
      <c r="A4" s="5">
        <v>1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14</v>
      </c>
      <c r="G4" s="5" t="s">
        <v>14</v>
      </c>
      <c r="H4" s="5" t="s">
        <v>31</v>
      </c>
    </row>
    <row r="5" ht="20" customHeight="1" spans="1:8" x14ac:dyDescent="0.25">
      <c r="A5" s="14">
        <v>2</v>
      </c>
      <c r="B5" s="14" t="s">
        <v>32</v>
      </c>
      <c r="C5" s="14" t="s">
        <v>31</v>
      </c>
      <c r="D5" s="14" t="s">
        <v>29</v>
      </c>
      <c r="E5" s="14" t="s">
        <v>33</v>
      </c>
      <c r="F5" s="14" t="s">
        <v>14</v>
      </c>
      <c r="G5" s="14" t="s">
        <v>14</v>
      </c>
      <c r="H5" s="14" t="s">
        <v>30</v>
      </c>
    </row>
    <row r="6" ht="20" customHeight="1" spans="1:8" x14ac:dyDescent="0.25">
      <c r="A6" s="5">
        <v>3</v>
      </c>
      <c r="B6" s="5" t="s">
        <v>34</v>
      </c>
      <c r="C6" s="5" t="s">
        <v>33</v>
      </c>
      <c r="D6" s="5" t="s">
        <v>29</v>
      </c>
      <c r="E6" s="5" t="s">
        <v>28</v>
      </c>
      <c r="F6" s="5" t="s">
        <v>14</v>
      </c>
      <c r="G6" s="5" t="s">
        <v>14</v>
      </c>
      <c r="H6" s="5" t="s">
        <v>30</v>
      </c>
    </row>
    <row r="7" ht="20" customHeight="1" spans="1:8" x14ac:dyDescent="0.25">
      <c r="A7" s="14">
        <v>4</v>
      </c>
      <c r="B7" s="14" t="s">
        <v>35</v>
      </c>
      <c r="C7" s="14" t="s">
        <v>30</v>
      </c>
      <c r="D7" s="14" t="s">
        <v>29</v>
      </c>
      <c r="E7" s="14" t="s">
        <v>31</v>
      </c>
      <c r="F7" s="14" t="s">
        <v>14</v>
      </c>
      <c r="G7" s="14" t="s">
        <v>14</v>
      </c>
      <c r="H7" s="14" t="s">
        <v>33</v>
      </c>
    </row>
    <row r="8" ht="20" customHeight="1" spans="1:8" x14ac:dyDescent="0.25">
      <c r="A8" s="5">
        <v>5</v>
      </c>
      <c r="B8" s="5" t="s">
        <v>36</v>
      </c>
      <c r="C8" s="5" t="s">
        <v>28</v>
      </c>
      <c r="D8" s="5" t="s">
        <v>29</v>
      </c>
      <c r="E8" s="5" t="s">
        <v>31</v>
      </c>
      <c r="F8" s="5" t="s">
        <v>14</v>
      </c>
      <c r="G8" s="5" t="s">
        <v>14</v>
      </c>
      <c r="H8" s="5" t="s">
        <v>33</v>
      </c>
    </row>
    <row r="9" ht="20" customHeight="1" spans="1:8" x14ac:dyDescent="0.25">
      <c r="A9" s="14">
        <v>6</v>
      </c>
      <c r="B9" s="14" t="s">
        <v>37</v>
      </c>
      <c r="C9" s="14" t="s">
        <v>33</v>
      </c>
      <c r="D9" s="14" t="s">
        <v>29</v>
      </c>
      <c r="E9" s="14" t="s">
        <v>30</v>
      </c>
      <c r="F9" s="14" t="s">
        <v>14</v>
      </c>
      <c r="G9" s="14" t="s">
        <v>14</v>
      </c>
      <c r="H9" s="14" t="s">
        <v>28</v>
      </c>
    </row>
  </sheetData>
  <mergeCells count="1">
    <mergeCell ref="A1:H1"/>
  </mergeCells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FormatPr defaultRowHeight="15" outlineLevelRow="0" outlineLevelCol="0" x14ac:dyDescent="55"/>
  <cols>
    <col min="1" max="1" width="12" customWidth="1"/>
    <col min="2" max="3" width="30" customWidth="1"/>
    <col min="4" max="4" width="14" customWidth="1"/>
  </cols>
  <sheetData>
    <row r="1" ht="28" customHeight="1" spans="1:4" x14ac:dyDescent="0.25">
      <c r="A1" s="1" t="s">
        <v>38</v>
      </c>
      <c r="B1" s="1"/>
      <c r="C1" s="1"/>
      <c r="D1" s="1"/>
    </row>
    <row r="3" spans="1:4" x14ac:dyDescent="0.25">
      <c r="A3" s="3" t="s">
        <v>39</v>
      </c>
      <c r="B3" s="3" t="s">
        <v>40</v>
      </c>
      <c r="C3" s="3" t="s">
        <v>41</v>
      </c>
      <c r="D3" s="3" t="s">
        <v>42</v>
      </c>
    </row>
    <row r="4" ht="34" customHeight="1" spans="1:4" x14ac:dyDescent="0.25">
      <c r="A4" s="8" t="s">
        <v>43</v>
      </c>
      <c r="B4" s="15" t="s">
        <v>44</v>
      </c>
      <c r="C4" s="15" t="s">
        <v>45</v>
      </c>
      <c r="D4" s="16" t="s">
        <v>46</v>
      </c>
    </row>
    <row r="5" ht="34" customHeight="1" spans="1:4" x14ac:dyDescent="0.25">
      <c r="A5" s="8" t="s">
        <v>47</v>
      </c>
      <c r="B5" s="15" t="s">
        <v>48</v>
      </c>
      <c r="C5" s="15" t="s">
        <v>49</v>
      </c>
      <c r="D5" s="16" t="s">
        <v>46</v>
      </c>
    </row>
    <row r="6" ht="34" customHeight="1" spans="1:4" x14ac:dyDescent="0.25">
      <c r="A6" s="8" t="s">
        <v>50</v>
      </c>
      <c r="B6" s="15" t="s">
        <v>51</v>
      </c>
      <c r="C6" s="15" t="s">
        <v>52</v>
      </c>
      <c r="D6" s="16" t="s">
        <v>46</v>
      </c>
    </row>
  </sheetData>
  <mergeCells count="1">
    <mergeCell ref="A1:D1"/>
  </mergeCells>
  <pageMargins left="0.4" right="0.4" top="0.5" bottom="0.5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星取表</vt:lpstr>
      <vt:lpstr>試合順（1コート）</vt:lpstr>
      <vt:lpstr>時間割（2コート）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大会しおり</dc:creator>
  <dc:title/>
  <dc:subject/>
  <dc:description/>
  <cp:keywords/>
  <cp:category/>
  <cp:lastModifiedBy>Unknown</cp:lastModifiedBy>
  <dcterms:created xsi:type="dcterms:W3CDTF">2026-11-02T15:56:31Z</dcterms:created>
  <dcterms:modified xsi:type="dcterms:W3CDTF">2026-11-02T15:56:31Z</dcterms:modified>
</cp:coreProperties>
</file>